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0730" windowHeight="11160"/>
  </bookViews>
  <sheets>
    <sheet name="EVHP" sheetId="1" r:id="rId1"/>
  </sheets>
  <definedNames>
    <definedName name="_xlnm._FilterDatabase" localSheetId="0" hidden="1">EVHP!$A$2:$F$38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"/>
  <c r="F35"/>
  <c r="E34"/>
  <c r="F34" s="1"/>
  <c r="F32"/>
  <c r="F31"/>
  <c r="F30"/>
  <c r="F29"/>
  <c r="F28"/>
  <c r="D27"/>
  <c r="D38" s="1"/>
  <c r="F25"/>
  <c r="F24"/>
  <c r="F23"/>
  <c r="B22"/>
  <c r="F22" s="1"/>
  <c r="F18"/>
  <c r="F17"/>
  <c r="E16"/>
  <c r="F16" s="1"/>
  <c r="F14"/>
  <c r="F13"/>
  <c r="F12"/>
  <c r="F11"/>
  <c r="F10"/>
  <c r="C9"/>
  <c r="C38" s="1"/>
  <c r="F7"/>
  <c r="F6"/>
  <c r="F5"/>
  <c r="B4"/>
  <c r="F4" s="1"/>
  <c r="E38" l="1"/>
  <c r="F9"/>
  <c r="F20"/>
  <c r="B38"/>
  <c r="F38" s="1"/>
  <c r="F27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<sst xmlns="http://schemas.openxmlformats.org/spreadsheetml/2006/main" count="40" uniqueCount="30">
  <si>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</si>
  <si>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</si>
  <si>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</si>
  <si>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</si>
  <si>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</si>
  <si>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</si>
  <si>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</si>
  <si>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</si>
  <si>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</si>
  <si>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</si>
  <si>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</si>
  <si>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</si>
  <si>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</si>
  <si>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</si>
  <si>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</si>
  <si>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</si>
  <si>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2018</t>
  </si>
  <si>
    <t>Hacienda Pública / Patrimonio Generado Neto de 2018</t>
  </si>
  <si>
    <t>Exceso o Insuficiencia en la Actualización de la Hacienda
Pública / Patrimonio Neto de 2018</t>
  </si>
  <si>
    <t>Hacienda Pública / Patrimonio Neto Final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</si>
  <si>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</si>
  <si>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</si>
  <si>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
de la Hacienda Pública / Patrimonio Neto de 2019</t>
  </si>
  <si>
    <t>Hacienda Pública / Patrimonio Neto Final de 2019</t>
  </si>
  <si>
    <t>MUNICIPIO DE ACAMBARO, GTO.
ESTADO DE VARIACION EN LA HACIENDA PÚBLICA
 DEL 01 DE ENERO DEL 2019 AL 30 DE SEPTIEMBRE DEL 2019</t>
  </si>
  <si>
    <t>LIC. ALEJANDRO TIRADO ZUÑIGA</t>
  </si>
  <si>
    <t>C.P. MIGUEL ENRIQUE CASTRO BARRERA</t>
  </si>
  <si>
    <t>PRESIDENTE MUNICIPAL</t>
  </si>
  <si>
    <t>TESORERO MUNICIPAL</t>
  </si>
  <si>
    <t xml:space="preserve">"Bajo protesta de decir verdad declaramos que los Estados Financieros y sus notas son razonablemente correctos y son responsabilidad del emisor" 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</si>
</sst>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Alignment="1" applyProtection="1">
      <alignment horizontal="left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6"/>
  <sheetViews>
    <sheetView showGridLines="0" tabSelected="1" topLeftCell="A34" zoomScaleNormal="100" workbookViewId="0">
      <selection activeCell="I38" sqref="I38"/>
    </sheetView>
  </sheetViews>
  <sheetFormatPr baseColWidth="10" defaultRowHeight="11.25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>
      <c r="A1" s="18" t="s">
        <v>24</v>
      </c>
      <c r="B1" s="19"/>
      <c r="C1" s="19"/>
      <c r="D1" s="19"/>
      <c r="E1" s="19"/>
      <c r="F1" s="20"/>
    </row>
    <row r="2" spans="1:6" s="5" customFormat="1" ht="50.1" customHeight="1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>
      <c r="A3" s="8"/>
      <c r="B3" s="13"/>
      <c r="C3" s="13"/>
      <c r="D3" s="13"/>
      <c r="E3" s="13"/>
      <c r="F3" s="13"/>
    </row>
    <row r="4" spans="1:6">
      <c r="A4" s="9" t="s">
        <v>16</v>
      </c>
      <c r="B4" s="14">
        <f>SUM(B5:B7)</f>
        <v>310196972.16999996</v>
      </c>
      <c r="C4" s="15"/>
      <c r="D4" s="15"/>
      <c r="E4" s="15"/>
      <c r="F4" s="14">
        <f>SUM(B4:E4)</f>
        <v>310196972.16999996</v>
      </c>
    </row>
    <row r="5" spans="1:6">
      <c r="A5" s="10" t="s">
        <v>0</v>
      </c>
      <c r="B5" s="15">
        <v>19871384.77</v>
      </c>
      <c r="C5" s="15"/>
      <c r="D5" s="15"/>
      <c r="E5" s="15"/>
      <c r="F5" s="15">
        <f t="shared" ref="F5:F38" si="0">SUM(B5:E5)</f>
        <v>19871384.77</v>
      </c>
    </row>
    <row r="6" spans="1:6">
      <c r="A6" s="10" t="s">
        <v>4</v>
      </c>
      <c r="B6" s="15">
        <v>15583248.75</v>
      </c>
      <c r="C6" s="15"/>
      <c r="D6" s="15"/>
      <c r="E6" s="15"/>
      <c r="F6" s="15">
        <f t="shared" si="0"/>
        <v>15583248.75</v>
      </c>
    </row>
    <row r="7" spans="1:6">
      <c r="A7" s="10" t="s">
        <v>6</v>
      </c>
      <c r="B7" s="15">
        <v>274742338.64999998</v>
      </c>
      <c r="C7" s="15"/>
      <c r="D7" s="15"/>
      <c r="E7" s="15"/>
      <c r="F7" s="15">
        <f t="shared" si="0"/>
        <v>274742338.64999998</v>
      </c>
    </row>
    <row r="8" spans="1:6" ht="9" customHeight="1">
      <c r="A8" s="10"/>
      <c r="B8" s="15"/>
      <c r="C8" s="15"/>
      <c r="D8" s="15"/>
      <c r="E8" s="15"/>
      <c r="F8" s="15"/>
    </row>
    <row r="9" spans="1:6">
      <c r="A9" s="9" t="s">
        <v>17</v>
      </c>
      <c r="B9" s="15"/>
      <c r="C9" s="14">
        <f>SUM(C10:C14)</f>
        <v>426012063.13</v>
      </c>
      <c r="D9" s="14"/>
      <c r="E9" s="15"/>
      <c r="F9" s="14">
        <f t="shared" si="0"/>
        <v>426012063.13</v>
      </c>
    </row>
    <row r="10" spans="1:6">
      <c r="A10" s="10" t="s">
        <v>7</v>
      </c>
      <c r="B10" s="15"/>
      <c r="C10" s="15"/>
      <c r="D10" s="15"/>
      <c r="E10" s="15"/>
      <c r="F10" s="15">
        <f t="shared" si="0"/>
        <v>0</v>
      </c>
    </row>
    <row r="11" spans="1:6">
      <c r="A11" s="10" t="s">
        <v>8</v>
      </c>
      <c r="B11" s="15"/>
      <c r="C11" s="15">
        <v>426012063.13</v>
      </c>
      <c r="D11" s="15"/>
      <c r="E11" s="15"/>
      <c r="F11" s="15">
        <f t="shared" si="0"/>
        <v>426012063.13</v>
      </c>
    </row>
    <row r="12" spans="1:6">
      <c r="A12" s="10" t="s">
        <v>9</v>
      </c>
      <c r="B12" s="15"/>
      <c r="C12" s="15">
        <v>0</v>
      </c>
      <c r="D12" s="15"/>
      <c r="E12" s="15"/>
      <c r="F12" s="15">
        <f t="shared" si="0"/>
        <v>0</v>
      </c>
    </row>
    <row r="13" spans="1:6">
      <c r="A13" s="10" t="s">
        <v>1</v>
      </c>
      <c r="B13" s="15"/>
      <c r="C13" s="15">
        <v>0</v>
      </c>
      <c r="D13" s="15"/>
      <c r="E13" s="15"/>
      <c r="F13" s="15">
        <f t="shared" si="0"/>
        <v>0</v>
      </c>
    </row>
    <row r="14" spans="1:6">
      <c r="A14" s="10" t="s">
        <v>2</v>
      </c>
      <c r="B14" s="15"/>
      <c r="C14" s="15">
        <v>0</v>
      </c>
      <c r="D14" s="15"/>
      <c r="E14" s="15"/>
      <c r="F14" s="15">
        <f t="shared" si="0"/>
        <v>0</v>
      </c>
    </row>
    <row r="15" spans="1:6" ht="9" customHeight="1">
      <c r="A15" s="10"/>
      <c r="B15" s="15"/>
      <c r="C15" s="15"/>
      <c r="D15" s="15"/>
      <c r="E15" s="15"/>
      <c r="F15" s="15"/>
    </row>
    <row r="16" spans="1:6" ht="22.5">
      <c r="A16" s="9" t="s">
        <v>18</v>
      </c>
      <c r="B16" s="15"/>
      <c r="C16" s="15"/>
      <c r="D16" s="15"/>
      <c r="E16" s="14">
        <f>SUM(E17:E18)</f>
        <v>0</v>
      </c>
      <c r="F16" s="14">
        <f t="shared" si="0"/>
        <v>0</v>
      </c>
    </row>
    <row r="17" spans="1:6">
      <c r="A17" s="10" t="s">
        <v>10</v>
      </c>
      <c r="B17" s="15"/>
      <c r="C17" s="15"/>
      <c r="D17" s="15"/>
      <c r="E17" s="15">
        <v>0</v>
      </c>
      <c r="F17" s="15">
        <f t="shared" si="0"/>
        <v>0</v>
      </c>
    </row>
    <row r="18" spans="1:6">
      <c r="A18" s="10" t="s">
        <v>11</v>
      </c>
      <c r="B18" s="15"/>
      <c r="C18" s="15"/>
      <c r="D18" s="15"/>
      <c r="E18" s="15">
        <v>0</v>
      </c>
      <c r="F18" s="15">
        <f t="shared" si="0"/>
        <v>0</v>
      </c>
    </row>
    <row r="19" spans="1:6" ht="9" customHeight="1">
      <c r="A19" s="10"/>
      <c r="B19" s="15"/>
      <c r="C19" s="15"/>
      <c r="D19" s="15"/>
      <c r="E19" s="15"/>
      <c r="F19" s="15"/>
    </row>
    <row r="20" spans="1:6">
      <c r="A20" s="9" t="s">
        <v>19</v>
      </c>
      <c r="B20" s="14"/>
      <c r="C20" s="14"/>
      <c r="D20" s="14"/>
      <c r="E20" s="14"/>
      <c r="F20" s="14">
        <f>F16+F9+F4</f>
        <v>736209035.29999995</v>
      </c>
    </row>
    <row r="21" spans="1:6" ht="9" customHeight="1">
      <c r="A21" s="9"/>
      <c r="B21" s="14"/>
      <c r="C21" s="14"/>
      <c r="D21" s="14"/>
      <c r="E21" s="14"/>
      <c r="F21" s="14"/>
    </row>
    <row r="22" spans="1:6" ht="22.5">
      <c r="A22" s="9" t="s">
        <v>20</v>
      </c>
      <c r="B22" s="14">
        <f>SUM(B23:B25)</f>
        <v>4155981.41</v>
      </c>
      <c r="C22" s="15"/>
      <c r="D22" s="15"/>
      <c r="E22" s="14"/>
      <c r="F22" s="14">
        <f t="shared" si="0"/>
        <v>4155981.41</v>
      </c>
    </row>
    <row r="23" spans="1:6">
      <c r="A23" s="10" t="s">
        <v>0</v>
      </c>
      <c r="B23" s="15">
        <v>0</v>
      </c>
      <c r="C23" s="15"/>
      <c r="D23" s="15"/>
      <c r="E23" s="15"/>
      <c r="F23" s="15">
        <f t="shared" si="0"/>
        <v>0</v>
      </c>
    </row>
    <row r="24" spans="1:6">
      <c r="A24" s="10" t="s">
        <v>4</v>
      </c>
      <c r="B24" s="15">
        <v>413000</v>
      </c>
      <c r="C24" s="15"/>
      <c r="D24" s="15"/>
      <c r="E24" s="15"/>
      <c r="F24" s="15">
        <f t="shared" si="0"/>
        <v>413000</v>
      </c>
    </row>
    <row r="25" spans="1:6">
      <c r="A25" s="10" t="s">
        <v>6</v>
      </c>
      <c r="B25" s="15">
        <v>3742981.41</v>
      </c>
      <c r="C25" s="15"/>
      <c r="D25" s="15"/>
      <c r="E25" s="15"/>
      <c r="F25" s="15">
        <f t="shared" si="0"/>
        <v>3742981.41</v>
      </c>
    </row>
    <row r="26" spans="1:6" ht="9" customHeight="1">
      <c r="A26" s="10"/>
      <c r="B26" s="15"/>
      <c r="C26" s="15"/>
      <c r="D26" s="15"/>
      <c r="E26" s="15"/>
      <c r="F26" s="15"/>
    </row>
    <row r="27" spans="1:6" ht="22.5">
      <c r="A27" s="9" t="s">
        <v>21</v>
      </c>
      <c r="B27" s="15"/>
      <c r="C27" s="14"/>
      <c r="D27" s="14">
        <f>SUM(D28:D32)</f>
        <v>64608759.369999997</v>
      </c>
      <c r="E27" s="14"/>
      <c r="F27" s="14">
        <f t="shared" si="0"/>
        <v>64608759.369999997</v>
      </c>
    </row>
    <row r="28" spans="1:6">
      <c r="A28" s="10" t="s">
        <v>7</v>
      </c>
      <c r="B28" s="15"/>
      <c r="C28" s="15"/>
      <c r="D28" s="15">
        <v>58062772.829999998</v>
      </c>
      <c r="E28" s="15"/>
      <c r="F28" s="15">
        <f t="shared" si="0"/>
        <v>58062772.829999998</v>
      </c>
    </row>
    <row r="29" spans="1:6">
      <c r="A29" s="10" t="s">
        <v>8</v>
      </c>
      <c r="B29" s="15"/>
      <c r="C29" s="15"/>
      <c r="D29" s="15">
        <v>6545986.54</v>
      </c>
      <c r="E29" s="15"/>
      <c r="F29" s="15">
        <f t="shared" si="0"/>
        <v>6545986.54</v>
      </c>
    </row>
    <row r="30" spans="1:6">
      <c r="A30" s="10" t="s">
        <v>9</v>
      </c>
      <c r="B30" s="15"/>
      <c r="C30" s="16"/>
      <c r="D30" s="16">
        <v>0</v>
      </c>
      <c r="E30" s="16"/>
      <c r="F30" s="15">
        <f t="shared" si="0"/>
        <v>0</v>
      </c>
    </row>
    <row r="31" spans="1:6">
      <c r="A31" s="10" t="s">
        <v>1</v>
      </c>
      <c r="B31" s="15"/>
      <c r="C31" s="16"/>
      <c r="D31" s="16">
        <v>0</v>
      </c>
      <c r="E31" s="16"/>
      <c r="F31" s="15">
        <f t="shared" si="0"/>
        <v>0</v>
      </c>
    </row>
    <row r="32" spans="1:6">
      <c r="A32" s="10" t="s">
        <v>2</v>
      </c>
      <c r="B32" s="15"/>
      <c r="C32" s="16"/>
      <c r="D32" s="16">
        <v>0</v>
      </c>
      <c r="E32" s="16"/>
      <c r="F32" s="15">
        <f t="shared" si="0"/>
        <v>0</v>
      </c>
    </row>
    <row r="33" spans="1:7" ht="9" customHeight="1">
      <c r="A33" s="10"/>
      <c r="B33" s="15"/>
      <c r="C33" s="16"/>
      <c r="D33" s="16"/>
      <c r="E33" s="16"/>
      <c r="F33" s="15"/>
    </row>
    <row r="34" spans="1:7" ht="22.5">
      <c r="A34" s="11" t="s">
        <v>22</v>
      </c>
      <c r="B34" s="15"/>
      <c r="C34" s="16"/>
      <c r="D34" s="16"/>
      <c r="E34" s="14">
        <f>E35+E36</f>
        <v>0</v>
      </c>
      <c r="F34" s="15">
        <f t="shared" si="0"/>
        <v>0</v>
      </c>
    </row>
    <row r="35" spans="1:7">
      <c r="A35" s="10" t="s">
        <v>10</v>
      </c>
      <c r="B35" s="15"/>
      <c r="C35" s="16"/>
      <c r="D35" s="16"/>
      <c r="E35" s="15">
        <v>0</v>
      </c>
      <c r="F35" s="15">
        <f t="shared" si="0"/>
        <v>0</v>
      </c>
    </row>
    <row r="36" spans="1:7">
      <c r="A36" s="10" t="s">
        <v>11</v>
      </c>
      <c r="B36" s="15"/>
      <c r="C36" s="16"/>
      <c r="D36" s="16"/>
      <c r="E36" s="15">
        <v>0</v>
      </c>
      <c r="F36" s="15">
        <f t="shared" si="0"/>
        <v>0</v>
      </c>
    </row>
    <row r="37" spans="1:7" ht="9" customHeight="1">
      <c r="A37" s="10"/>
      <c r="B37" s="15"/>
      <c r="C37" s="16"/>
      <c r="D37" s="16"/>
      <c r="E37" s="15"/>
      <c r="F37" s="15"/>
    </row>
    <row r="38" spans="1:7" ht="20.100000000000001" customHeight="1">
      <c r="A38" s="12" t="s">
        <v>23</v>
      </c>
      <c r="B38" s="17">
        <f>B22+B4</f>
        <v>314352953.57999998</v>
      </c>
      <c r="C38" s="17">
        <f>C9</f>
        <v>426012063.13</v>
      </c>
      <c r="D38" s="17">
        <f>D27</f>
        <v>64608759.369999997</v>
      </c>
      <c r="E38" s="17">
        <f>E34+E16</f>
        <v>0</v>
      </c>
      <c r="F38" s="17">
        <f t="shared" si="0"/>
        <v>804973776.08000004</v>
      </c>
    </row>
    <row r="39" spans="1:7">
      <c r="A39" s="1"/>
      <c r="B39" s="2"/>
      <c r="C39" s="2"/>
      <c r="D39" s="2"/>
      <c r="E39" s="2"/>
      <c r="F39" s="2"/>
    </row>
    <row r="45" spans="1:7">
      <c r="A45" s="5" t="s">
        <v>25</v>
      </c>
      <c r="B45" s="3" t="s">
        <v>26</v>
      </c>
      <c r="E45" s="21"/>
      <c r="G45" s="3"/>
    </row>
    <row r="46" spans="1:7">
      <c r="A46" s="5" t="s">
        <v>27</v>
      </c>
      <c r="B46" s="3" t="s">
        <v>28</v>
      </c>
      <c r="E46" s="21"/>
      <c r="G46" s="3"/>
    </row>
    <row r="47" spans="1:7">
      <c r="B47" s="5"/>
      <c r="G47" s="3"/>
    </row>
    <row r="48" spans="1:7">
      <c r="B48" s="5"/>
      <c r="G48" s="3"/>
    </row>
    <row r="49" spans="2:7">
      <c r="B49" s="5"/>
      <c r="G49" s="3"/>
    </row>
    <row r="50" spans="2:7">
      <c r="B50" s="5"/>
      <c r="G50" s="3"/>
    </row>
    <row r="51" spans="2:7">
      <c r="B51" s="5"/>
      <c r="G51" s="3"/>
    </row>
    <row r="52" spans="2:7">
      <c r="B52" s="5"/>
      <c r="G52" s="3"/>
    </row>
    <row r="53" spans="2:7">
      <c r="B53" s="5"/>
      <c r="G53" s="3"/>
    </row>
    <row r="54" spans="2:7">
      <c r="B54" s="5"/>
      <c r="G54" s="3"/>
    </row>
    <row r="55" spans="2:7">
      <c r="B55" s="5"/>
      <c r="G55" s="3"/>
    </row>
    <row r="56" spans="2:7">
      <c r="B56" s="5"/>
      <c r="G56" s="3"/>
    </row>
    <row r="57" spans="2:7">
      <c r="B57" s="5"/>
      <c r="G57" s="3"/>
    </row>
    <row r="58" spans="2:7">
      <c r="B58" s="5"/>
      <c r="G58" s="3"/>
    </row>
    <row r="59" spans="2:7">
      <c r="B59" s="5"/>
      <c r="G59" s="3"/>
    </row>
    <row r="60" spans="2:7">
      <c r="B60" s="5"/>
      <c r="G60" s="3"/>
    </row>
    <row r="61" spans="2:7">
      <c r="B61" s="5"/>
      <c r="G61" s="3"/>
    </row>
    <row r="62" spans="2:7">
      <c r="B62" s="5"/>
      <c r="G62" s="3"/>
    </row>
    <row r="63" spans="2:7">
      <c r="B63" s="5"/>
      <c r="G63" s="3"/>
    </row>
    <row r="64" spans="2:7">
      <c r="B64" s="5"/>
      <c r="G64" s="3"/>
    </row>
    <row r="65" spans="1:7">
      <c r="B65" s="5"/>
      <c r="G65" s="3"/>
    </row>
    <row r="66" spans="1:7">
      <c r="A66" s="22" t="s">
        <v>29</v>
      </c>
      <c r="B66" s="22"/>
      <c r="C66" s="22"/>
      <c r="D66" s="22"/>
      <c r="E66" s="22"/>
      <c r="F66" s="22"/>
      <c r="G66" s="22"/>
    </row>
  </sheetData>
  <sheetProtection formatCells="0" formatColumns="0" formatRows="0" autoFilter="0"/>
  <mergeCells count="2">
    <mergeCell ref="A1:F1"/>
    <mergeCell ref="A66:G66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2018-01-10T17:39:57Z</cp:lastPrinted>
  <dcterms:created xsi:type="dcterms:W3CDTF">2012-12-11T20:30:33Z</dcterms:created>
  <dcterms:modified xsi:type="dcterms:W3CDTF">2019-10-28T22:02:23Z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